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BW &amp; KM PC current files\Financial\Finances\2024-25\Completed Year End 2024-25\"/>
    </mc:Choice>
  </mc:AlternateContent>
  <xr:revisionPtr revIDLastSave="0" documentId="13_ncr:1_{331DFB57-7DAE-48E3-A509-020BF49208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1" l="1"/>
  <c r="I11" i="1"/>
  <c r="I20" i="1" s="1"/>
</calcChain>
</file>

<file path=xl/sharedStrings.xml><?xml version="1.0" encoding="utf-8"?>
<sst xmlns="http://schemas.openxmlformats.org/spreadsheetml/2006/main" count="24" uniqueCount="23">
  <si>
    <t>Council Name: Buckhorn Weston &amp; Kington Magna Parish Council</t>
  </si>
  <si>
    <t>Prepared By: Sandra Mackintosh / RFO</t>
  </si>
  <si>
    <t>£</t>
  </si>
  <si>
    <t>Lloyds current account</t>
  </si>
  <si>
    <t>Petty cash/Floats</t>
  </si>
  <si>
    <t>Total:</t>
  </si>
  <si>
    <t>The net balances reconcile to the cash book for the year as follows:</t>
  </si>
  <si>
    <t xml:space="preserve">Cash Book </t>
  </si>
  <si>
    <t>Opening balance</t>
  </si>
  <si>
    <t>Receipts in</t>
  </si>
  <si>
    <t>Payments out</t>
  </si>
  <si>
    <t>A/N 00066584</t>
  </si>
  <si>
    <t>A/N 90179118</t>
  </si>
  <si>
    <t>Nationwide savings account</t>
  </si>
  <si>
    <t>Bank Reconciliation Financial Year Ending 31st March 2025</t>
  </si>
  <si>
    <t>Date: 04/04/2025</t>
  </si>
  <si>
    <t>Closing balance as per cash book at 31st March 2025</t>
  </si>
  <si>
    <t>Net bank balances as at 31st March 2025</t>
  </si>
  <si>
    <t>Balance as per bank statements on 31st March 2025</t>
  </si>
  <si>
    <t>Less unpresented cheques at 31st March 2025</t>
  </si>
  <si>
    <t>Add any unbanked cash at 31st March 2025</t>
  </si>
  <si>
    <t>Approved minute ref: 13/25ii</t>
  </si>
  <si>
    <t>On date: 12/05/2025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</si>
</sst>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1" fillId="0" borderId="9" xfId="0" applyFont="1" applyBorder="1"/>
    <xf numFmtId="0" fontId="1" fillId="0" borderId="10" xfId="0" applyFont="1" applyBorder="1"/>
    <xf numFmtId="2" fontId="0" fillId="0" borderId="0" xfId="0" applyNumberFormat="1"/>
    <xf numFmtId="2" fontId="0" fillId="0" borderId="2" xfId="0" applyNumberFormat="1" applyBorder="1"/>
    <xf numFmtId="2" fontId="0" fillId="0" borderId="3" xfId="0" applyNumberFormat="1" applyBorder="1"/>
    <xf numFmtId="2" fontId="0" fillId="0" borderId="5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14" fontId="1" fillId="0" borderId="0" xfId="0" applyNumberFormat="1" applyFont="1"/>
    <xf numFmtId="1" fontId="0" fillId="0" borderId="0" xfId="0" applyNumberFormat="1"/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2" fontId="0" fillId="0" borderId="1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7" xfId="0" applyBorder="1" applyAlignment="1">
      <alignment horizontal="left"/>
    </xf>
    <xf numFmtId="2" fontId="0" fillId="0" borderId="12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7" xfId="0" applyNumberForma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O9" sqref="O9"/>
    </sheetView>
  </sheetViews>
  <sheetFormatPr defaultRowHeight="14.4" x14ac:dyDescent="0.3"/>
  <cols>
    <col min="4" max="4" width="5.44140625" customWidth="1"/>
    <col min="6" max="6" width="10.5546875" bestFit="1" customWidth="1"/>
    <col min="7" max="10" width="8.88671875" style="10"/>
  </cols>
  <sheetData>
    <row r="1" spans="1:10" x14ac:dyDescent="0.3">
      <c r="A1" s="1" t="s">
        <v>14</v>
      </c>
    </row>
    <row r="2" spans="1:10" x14ac:dyDescent="0.3">
      <c r="A2" s="1" t="s">
        <v>0</v>
      </c>
    </row>
    <row r="3" spans="1:10" x14ac:dyDescent="0.3">
      <c r="A3" s="1" t="s">
        <v>1</v>
      </c>
    </row>
    <row r="4" spans="1:10" x14ac:dyDescent="0.3">
      <c r="A4" s="1" t="s">
        <v>15</v>
      </c>
    </row>
    <row r="5" spans="1:10" x14ac:dyDescent="0.3">
      <c r="A5" s="1" t="s">
        <v>21</v>
      </c>
      <c r="E5" s="1" t="s">
        <v>22</v>
      </c>
      <c r="F5" s="16"/>
    </row>
    <row r="6" spans="1:10" ht="15" thickBot="1" x14ac:dyDescent="0.35"/>
    <row r="7" spans="1:10" ht="15" thickBot="1" x14ac:dyDescent="0.35">
      <c r="A7" s="18" t="s">
        <v>18</v>
      </c>
      <c r="B7" s="19"/>
      <c r="C7" s="19"/>
      <c r="D7" s="19"/>
      <c r="E7" s="19"/>
      <c r="F7" s="19"/>
      <c r="G7" s="25" t="s">
        <v>2</v>
      </c>
      <c r="H7" s="26"/>
      <c r="I7" s="25" t="s">
        <v>2</v>
      </c>
      <c r="J7" s="26"/>
    </row>
    <row r="8" spans="1:10" x14ac:dyDescent="0.3">
      <c r="A8" s="41" t="s">
        <v>3</v>
      </c>
      <c r="B8" s="42"/>
      <c r="C8" s="42"/>
      <c r="D8" s="42"/>
      <c r="E8" s="30" t="s">
        <v>11</v>
      </c>
      <c r="F8" s="31"/>
      <c r="G8" s="34">
        <v>12372.78</v>
      </c>
      <c r="H8" s="35"/>
      <c r="I8" s="23"/>
      <c r="J8" s="24"/>
    </row>
    <row r="9" spans="1:10" x14ac:dyDescent="0.3">
      <c r="A9" s="43" t="s">
        <v>13</v>
      </c>
      <c r="B9" s="44"/>
      <c r="C9" s="44"/>
      <c r="D9" s="44"/>
      <c r="E9" s="32" t="s">
        <v>12</v>
      </c>
      <c r="F9" s="33"/>
      <c r="G9" s="36">
        <v>5423.5</v>
      </c>
      <c r="H9" s="37"/>
      <c r="I9" s="23"/>
      <c r="J9" s="24"/>
    </row>
    <row r="10" spans="1:10" ht="15" thickBot="1" x14ac:dyDescent="0.35">
      <c r="A10" s="45" t="s">
        <v>4</v>
      </c>
      <c r="B10" s="46"/>
      <c r="C10" s="46"/>
      <c r="D10" s="46"/>
      <c r="E10" s="39"/>
      <c r="F10" s="40"/>
      <c r="G10" s="28">
        <v>0</v>
      </c>
      <c r="H10" s="29"/>
      <c r="I10" s="23"/>
      <c r="J10" s="24"/>
    </row>
    <row r="11" spans="1:10" s="1" customFormat="1" ht="15" thickBot="1" x14ac:dyDescent="0.35">
      <c r="A11" s="8" t="s">
        <v>5</v>
      </c>
      <c r="B11" s="9"/>
      <c r="C11" s="9"/>
      <c r="D11" s="9"/>
      <c r="E11" s="9"/>
      <c r="F11" s="9"/>
      <c r="G11" s="49"/>
      <c r="H11" s="49"/>
      <c r="I11" s="25">
        <f>SUM(G8:H10)</f>
        <v>17796.28</v>
      </c>
      <c r="J11" s="26"/>
    </row>
    <row r="12" spans="1:10" x14ac:dyDescent="0.3">
      <c r="A12" s="2" t="s">
        <v>19</v>
      </c>
      <c r="B12" s="3"/>
      <c r="C12" s="3"/>
      <c r="D12" s="3"/>
      <c r="E12" s="3"/>
      <c r="F12" s="3"/>
      <c r="G12" s="21">
        <v>0</v>
      </c>
      <c r="H12" s="22"/>
      <c r="I12" s="27"/>
      <c r="J12" s="22"/>
    </row>
    <row r="13" spans="1:10" x14ac:dyDescent="0.3">
      <c r="A13" s="4"/>
      <c r="G13" s="23"/>
      <c r="H13" s="24"/>
      <c r="I13" s="47"/>
      <c r="J13" s="24"/>
    </row>
    <row r="14" spans="1:10" x14ac:dyDescent="0.3">
      <c r="A14" s="4"/>
      <c r="G14" s="23"/>
      <c r="H14" s="24"/>
      <c r="I14" s="47"/>
      <c r="J14" s="24"/>
    </row>
    <row r="15" spans="1:10" ht="15" thickBot="1" x14ac:dyDescent="0.35">
      <c r="A15" s="5"/>
      <c r="B15" s="6"/>
      <c r="C15" s="6"/>
      <c r="D15" s="6"/>
      <c r="E15" s="6"/>
      <c r="F15" s="6"/>
      <c r="G15" s="28"/>
      <c r="H15" s="29"/>
      <c r="I15" s="48"/>
      <c r="J15" s="29"/>
    </row>
    <row r="16" spans="1:10" x14ac:dyDescent="0.3">
      <c r="A16" s="2" t="s">
        <v>20</v>
      </c>
      <c r="B16" s="3"/>
      <c r="C16" s="3"/>
      <c r="D16" s="3"/>
      <c r="E16" s="3"/>
      <c r="F16" s="3"/>
      <c r="G16" s="21">
        <v>0</v>
      </c>
      <c r="H16" s="22"/>
      <c r="I16" s="27"/>
      <c r="J16" s="22"/>
    </row>
    <row r="17" spans="1:14" x14ac:dyDescent="0.3">
      <c r="A17" s="4"/>
      <c r="G17" s="23"/>
      <c r="H17" s="24"/>
      <c r="I17" s="23"/>
      <c r="J17" s="24"/>
    </row>
    <row r="18" spans="1:14" x14ac:dyDescent="0.3">
      <c r="A18" s="4"/>
      <c r="G18" s="23"/>
      <c r="H18" s="24"/>
      <c r="I18" s="23"/>
      <c r="J18" s="24"/>
    </row>
    <row r="19" spans="1:14" ht="15" thickBot="1" x14ac:dyDescent="0.35">
      <c r="A19" s="5"/>
      <c r="B19" s="6"/>
      <c r="C19" s="6"/>
      <c r="D19" s="6"/>
      <c r="E19" s="6"/>
      <c r="F19" s="6"/>
      <c r="G19" s="28"/>
      <c r="H19" s="29"/>
      <c r="I19" s="28"/>
      <c r="J19" s="29"/>
    </row>
    <row r="20" spans="1:14" s="1" customFormat="1" ht="15" thickBot="1" x14ac:dyDescent="0.35">
      <c r="A20" s="18" t="s">
        <v>17</v>
      </c>
      <c r="B20" s="19"/>
      <c r="C20" s="19"/>
      <c r="D20" s="19"/>
      <c r="E20" s="19"/>
      <c r="F20" s="19"/>
      <c r="G20" s="19"/>
      <c r="H20" s="20"/>
      <c r="I20" s="25">
        <f>SUM(I11)</f>
        <v>17796.28</v>
      </c>
      <c r="J20" s="26"/>
    </row>
    <row r="21" spans="1:14" x14ac:dyDescent="0.3">
      <c r="M21" s="10"/>
      <c r="N21" s="17"/>
    </row>
    <row r="22" spans="1:14" x14ac:dyDescent="0.3">
      <c r="M22" s="17"/>
      <c r="N22" s="17"/>
    </row>
    <row r="23" spans="1:14" ht="15" thickBot="1" x14ac:dyDescent="0.35">
      <c r="A23" t="s">
        <v>6</v>
      </c>
      <c r="M23" s="17"/>
      <c r="N23" s="17"/>
    </row>
    <row r="24" spans="1:14" ht="15" thickBot="1" x14ac:dyDescent="0.35">
      <c r="A24" s="18" t="s">
        <v>7</v>
      </c>
      <c r="B24" s="19"/>
      <c r="C24" s="19"/>
      <c r="D24" s="19"/>
      <c r="E24" s="19"/>
      <c r="F24" s="19"/>
      <c r="G24" s="19"/>
      <c r="H24" s="19"/>
      <c r="I24" s="19"/>
      <c r="J24" s="20"/>
      <c r="M24" s="17"/>
      <c r="N24" s="17"/>
    </row>
    <row r="25" spans="1:14" x14ac:dyDescent="0.3">
      <c r="A25" s="2" t="s">
        <v>8</v>
      </c>
      <c r="B25" s="3"/>
      <c r="C25" s="3"/>
      <c r="D25" s="3"/>
      <c r="E25" s="3"/>
      <c r="F25" s="3"/>
      <c r="G25" s="11"/>
      <c r="H25" s="12"/>
      <c r="I25" s="21">
        <v>15833.79</v>
      </c>
      <c r="J25" s="22"/>
      <c r="M25" s="38"/>
      <c r="N25" s="38"/>
    </row>
    <row r="26" spans="1:14" x14ac:dyDescent="0.3">
      <c r="A26" s="4" t="s">
        <v>9</v>
      </c>
      <c r="H26" s="13"/>
      <c r="I26" s="23">
        <v>14031.92</v>
      </c>
      <c r="J26" s="24"/>
    </row>
    <row r="27" spans="1:14" ht="15" thickBot="1" x14ac:dyDescent="0.35">
      <c r="A27" s="4" t="s">
        <v>10</v>
      </c>
      <c r="H27" s="13"/>
      <c r="I27" s="23">
        <v>12069.43</v>
      </c>
      <c r="J27" s="24"/>
    </row>
    <row r="28" spans="1:14" ht="15" thickBot="1" x14ac:dyDescent="0.35">
      <c r="A28" s="8" t="s">
        <v>16</v>
      </c>
      <c r="B28" s="7"/>
      <c r="C28" s="7"/>
      <c r="D28" s="7"/>
      <c r="E28" s="7"/>
      <c r="F28" s="7"/>
      <c r="G28" s="14"/>
      <c r="H28" s="15"/>
      <c r="I28" s="25">
        <f>SUM(I25+I26-I27)</f>
        <v>17796.28</v>
      </c>
      <c r="J28" s="26"/>
    </row>
    <row r="29" spans="1:14" x14ac:dyDescent="0.3">
      <c r="A29" s="1"/>
      <c r="B29" s="1"/>
      <c r="C29" s="1"/>
      <c r="D29" s="1"/>
      <c r="E29" s="1"/>
      <c r="F29" s="1"/>
      <c r="G29" s="1"/>
      <c r="H29" s="1"/>
    </row>
  </sheetData>
  <mergeCells count="41">
    <mergeCell ref="M25:N25"/>
    <mergeCell ref="E10:F10"/>
    <mergeCell ref="A8:D8"/>
    <mergeCell ref="A9:D9"/>
    <mergeCell ref="A10:D10"/>
    <mergeCell ref="I13:J13"/>
    <mergeCell ref="I14:J14"/>
    <mergeCell ref="I15:J15"/>
    <mergeCell ref="G10:H10"/>
    <mergeCell ref="G11:H11"/>
    <mergeCell ref="G12:H12"/>
    <mergeCell ref="G13:H13"/>
    <mergeCell ref="G14:H14"/>
    <mergeCell ref="G15:H15"/>
    <mergeCell ref="I10:J10"/>
    <mergeCell ref="I11:J11"/>
    <mergeCell ref="A7:F7"/>
    <mergeCell ref="E8:F8"/>
    <mergeCell ref="E9:F9"/>
    <mergeCell ref="G7:H7"/>
    <mergeCell ref="I7:J7"/>
    <mergeCell ref="G8:H8"/>
    <mergeCell ref="G9:H9"/>
    <mergeCell ref="I8:J8"/>
    <mergeCell ref="I9:J9"/>
    <mergeCell ref="I12:J12"/>
    <mergeCell ref="I16:J16"/>
    <mergeCell ref="A20:H20"/>
    <mergeCell ref="I20:J20"/>
    <mergeCell ref="G18:H18"/>
    <mergeCell ref="G19:H19"/>
    <mergeCell ref="I17:J17"/>
    <mergeCell ref="I18:J18"/>
    <mergeCell ref="I19:J19"/>
    <mergeCell ref="G16:H16"/>
    <mergeCell ref="G17:H17"/>
    <mergeCell ref="A24:J24"/>
    <mergeCell ref="I25:J25"/>
    <mergeCell ref="I26:J26"/>
    <mergeCell ref="I27:J27"/>
    <mergeCell ref="I28:J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Buckhorn Weston</dc:creator>
  <cp:lastModifiedBy>Sandra Mackintosh</cp:lastModifiedBy>
  <cp:lastPrinted>2025-04-04T17:33:18Z</cp:lastPrinted>
  <dcterms:created xsi:type="dcterms:W3CDTF">2019-04-01T14:38:47Z</dcterms:created>
  <dcterms:modified xsi:type="dcterms:W3CDTF">2025-05-31T13:38:50Z</dcterms:modified>
</cp:coreProperties>
</file>